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4" activeTab="0"/>
  </bookViews>
  <sheets>
    <sheet name="Trading Journal" sheetId="1" r:id="rId1"/>
  </sheets>
  <definedNames>
    <definedName name="_xlnm.Print_Area" localSheetId="0">'Trading Journal'!$B$2:$T$35</definedName>
    <definedName name="Excel_BuiltIn_Print_Area_2">#REF!</definedName>
    <definedName name="Excel_BuiltIn_Print_Titles_2">(#REF!,#REF!)</definedName>
    <definedName name="Excel_BuiltIn__FilterDatabase_2">#REF!</definedName>
    <definedName name="Excel_BuiltIn_Print_Area_1_1">#REF!</definedName>
    <definedName name="Excel_BuiltIn_Print_Titles_1">(#REF!,#REF!)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ANZ">#REF!</definedName>
    <definedName name="BHP">#REF!</definedName>
    <definedName name="COH">#REF!</definedName>
    <definedName name="GUD">#REF!</definedName>
    <definedName name="ILU">#REF!</definedName>
    <definedName name="JHX">#REF!</definedName>
    <definedName name="LEI">#REF!</definedName>
    <definedName name="LEI_">#REF!</definedName>
    <definedName name="PBG">#REF!</definedName>
    <definedName name="PPT">#REF!</definedName>
    <definedName name="Excel_BuiltIn_Print_Area_1_1_1_1_1">#REF!</definedName>
    <definedName name="QBE">#REF!</definedName>
    <definedName name="Roth__Rank_Code">#REF!</definedName>
    <definedName name="SIG">#REF!</definedName>
    <definedName name="TOL">#REF!</definedName>
    <definedName name="WAN">#REF!</definedName>
    <definedName name="WES">#REF!</definedName>
    <definedName name="WOW">#REF!</definedName>
    <definedName name="WPL">#REF!</definedName>
  </definedNames>
  <calcPr fullCalcOnLoad="1"/>
</workbook>
</file>

<file path=xl/sharedStrings.xml><?xml version="1.0" encoding="utf-8"?>
<sst xmlns="http://schemas.openxmlformats.org/spreadsheetml/2006/main" count="37" uniqueCount="33">
  <si>
    <t>Ref
No.</t>
  </si>
  <si>
    <t>Date</t>
  </si>
  <si>
    <t>CFD
Description</t>
  </si>
  <si>
    <t xml:space="preserve"> </t>
  </si>
  <si>
    <t>Transaction</t>
  </si>
  <si>
    <t>Details</t>
  </si>
  <si>
    <r>
      <t xml:space="preserve">Comments
</t>
    </r>
    <r>
      <rPr>
        <b/>
        <sz val="12"/>
        <rFont val="Arial"/>
        <family val="2"/>
      </rPr>
      <t>(why? emotions? etc.)</t>
    </r>
  </si>
  <si>
    <t>[L]ong
[S]hort</t>
  </si>
  <si>
    <t>No. of
Contracts</t>
  </si>
  <si>
    <t>[O]pen
[C]losed
position</t>
  </si>
  <si>
    <t>Refer to
Ref #
Row</t>
  </si>
  <si>
    <t xml:space="preserve">Price/
point
$.c </t>
  </si>
  <si>
    <t>Value 
$.c</t>
  </si>
  <si>
    <t>Entry 
Price</t>
  </si>
  <si>
    <t>Exit 
Price</t>
  </si>
  <si>
    <t>Change
(points)</t>
  </si>
  <si>
    <t>Gross
Profit/
Loss</t>
  </si>
  <si>
    <t>Equity</t>
  </si>
  <si>
    <t>Starting Equity Amount:</t>
  </si>
  <si>
    <t>sample</t>
  </si>
  <si>
    <t>IGM — Aussie 200 Cash</t>
  </si>
  <si>
    <t>Long</t>
  </si>
  <si>
    <t>Open</t>
  </si>
  <si>
    <t>n/a</t>
  </si>
  <si>
    <t>Went Long, and won.</t>
  </si>
  <si>
    <t>Short</t>
  </si>
  <si>
    <t>Closed</t>
  </si>
  <si>
    <t>Went short, but price rose.</t>
  </si>
  <si>
    <t>Long trade — price fell.</t>
  </si>
  <si>
    <t>YOUR Starting Equity Amount:</t>
  </si>
  <si>
    <t>$</t>
  </si>
  <si>
    <t>TOTALS:</t>
  </si>
  <si>
    <t>Number of trades: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</si>
</sst>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_ ;[RED]\-0\ "/>
    <numFmt numFmtId="166" formatCode="_-\$* #,##0.00_-;&quot;-$&quot;* #,##0.00_-;_-\$* \-??_-;_-@_-"/>
    <numFmt numFmtId="167" formatCode="0.000"/>
    <numFmt numFmtId="168" formatCode="0"/>
    <numFmt numFmtId="169" formatCode="0.0000"/>
    <numFmt numFmtId="170" formatCode="[$$-C09]#,##0;\-[$$-C09]#,##0"/>
    <numFmt numFmtId="171" formatCode="D/MM/YYYY"/>
    <numFmt numFmtId="172" formatCode="#,##0.00_ ;[RED]\-#,##0.00\ "/>
    <numFmt numFmtId="173" formatCode="[$$-C09]#,##0;[RED]\-[$$-C09]#,##0"/>
    <numFmt numFmtId="174" formatCode="@"/>
  </numFmts>
  <fonts count="7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</cellStyleXfs>
  <cellXfs count="9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Alignment="1">
      <alignment horizontal="center"/>
    </xf>
    <xf numFmtId="166" fontId="0" fillId="0" borderId="0" xfId="17" applyFont="1" applyFill="1" applyBorder="1" applyAlignment="1" applyProtection="1">
      <alignment horizontal="center"/>
      <protection/>
    </xf>
    <xf numFmtId="166" fontId="0" fillId="0" borderId="0" xfId="17" applyFont="1" applyFill="1" applyBorder="1" applyAlignment="1" applyProtection="1">
      <alignment/>
      <protection/>
    </xf>
    <xf numFmtId="164" fontId="1" fillId="0" borderId="0" xfId="0" applyFont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6" fontId="2" fillId="0" borderId="2" xfId="17" applyFont="1" applyFill="1" applyBorder="1" applyAlignment="1" applyProtection="1">
      <alignment horizontal="center" vertical="top" wrapText="1"/>
      <protection/>
    </xf>
    <xf numFmtId="164" fontId="1" fillId="0" borderId="3" xfId="0" applyFont="1" applyBorder="1" applyAlignment="1">
      <alignment horizontal="center" vertical="top" wrapText="1"/>
    </xf>
    <xf numFmtId="167" fontId="1" fillId="0" borderId="0" xfId="0" applyNumberFormat="1" applyFont="1" applyBorder="1" applyAlignment="1">
      <alignment horizontal="center" vertical="top" wrapText="1"/>
    </xf>
    <xf numFmtId="164" fontId="1" fillId="0" borderId="4" xfId="0" applyFont="1" applyBorder="1" applyAlignment="1">
      <alignment horizontal="center" vertical="top" wrapText="1"/>
    </xf>
    <xf numFmtId="164" fontId="2" fillId="0" borderId="5" xfId="0" applyFont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4" fontId="1" fillId="0" borderId="5" xfId="0" applyFont="1" applyBorder="1" applyAlignment="1">
      <alignment horizontal="center" vertical="top" wrapText="1"/>
    </xf>
    <xf numFmtId="166" fontId="2" fillId="0" borderId="5" xfId="17" applyFont="1" applyFill="1" applyBorder="1" applyAlignment="1" applyProtection="1">
      <alignment horizontal="center" vertical="top" wrapText="1"/>
      <protection/>
    </xf>
    <xf numFmtId="164" fontId="1" fillId="0" borderId="6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4" fontId="3" fillId="0" borderId="7" xfId="0" applyFont="1" applyFill="1" applyBorder="1" applyAlignment="1">
      <alignment horizontal="center" vertical="top" wrapText="1"/>
    </xf>
    <xf numFmtId="164" fontId="3" fillId="0" borderId="7" xfId="0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166" fontId="3" fillId="0" borderId="7" xfId="17" applyFont="1" applyFill="1" applyBorder="1" applyAlignment="1" applyProtection="1">
      <alignment horizontal="center" vertical="top" wrapText="1"/>
      <protection/>
    </xf>
    <xf numFmtId="166" fontId="3" fillId="0" borderId="0" xfId="17" applyFont="1" applyFill="1" applyBorder="1" applyAlignment="1" applyProtection="1">
      <alignment horizontal="center" vertical="top" wrapText="1"/>
      <protection/>
    </xf>
    <xf numFmtId="167" fontId="3" fillId="0" borderId="0" xfId="0" applyNumberFormat="1" applyFont="1" applyAlignment="1">
      <alignment horizontal="center" vertical="top" wrapText="1"/>
    </xf>
    <xf numFmtId="168" fontId="3" fillId="0" borderId="0" xfId="0" applyNumberFormat="1" applyFont="1" applyAlignment="1">
      <alignment horizontal="center" vertical="top" wrapText="1"/>
    </xf>
    <xf numFmtId="169" fontId="3" fillId="0" borderId="0" xfId="0" applyNumberFormat="1" applyFont="1" applyAlignment="1">
      <alignment horizontal="center" vertical="top" wrapText="1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0" xfId="0" applyFont="1" applyBorder="1" applyAlignment="1">
      <alignment/>
    </xf>
    <xf numFmtId="164" fontId="3" fillId="0" borderId="10" xfId="0" applyFont="1" applyBorder="1" applyAlignment="1">
      <alignment horizontal="left"/>
    </xf>
    <xf numFmtId="164" fontId="3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17" applyFont="1" applyFill="1" applyBorder="1" applyAlignment="1" applyProtection="1">
      <alignment horizontal="center"/>
      <protection/>
    </xf>
    <xf numFmtId="166" fontId="0" fillId="0" borderId="2" xfId="17" applyFont="1" applyFill="1" applyBorder="1" applyAlignment="1" applyProtection="1">
      <alignment/>
      <protection/>
    </xf>
    <xf numFmtId="170" fontId="0" fillId="0" borderId="2" xfId="17" applyNumberFormat="1" applyFont="1" applyFill="1" applyBorder="1" applyAlignment="1" applyProtection="1">
      <alignment/>
      <protection/>
    </xf>
    <xf numFmtId="170" fontId="0" fillId="0" borderId="0" xfId="17" applyNumberFormat="1" applyFont="1" applyFill="1" applyBorder="1" applyAlignment="1" applyProtection="1">
      <alignment/>
      <protection/>
    </xf>
    <xf numFmtId="164" fontId="0" fillId="0" borderId="9" xfId="0" applyFont="1" applyBorder="1" applyAlignment="1">
      <alignment/>
    </xf>
    <xf numFmtId="164" fontId="4" fillId="0" borderId="8" xfId="0" applyFont="1" applyBorder="1" applyAlignment="1">
      <alignment horizontal="center" vertical="center" textRotation="90"/>
    </xf>
    <xf numFmtId="171" fontId="0" fillId="2" borderId="0" xfId="0" applyNumberFormat="1" applyFill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70" fontId="0" fillId="2" borderId="0" xfId="17" applyNumberFormat="1" applyFont="1" applyFill="1" applyBorder="1" applyAlignment="1" applyProtection="1">
      <alignment horizontal="center"/>
      <protection/>
    </xf>
    <xf numFmtId="172" fontId="0" fillId="0" borderId="0" xfId="17" applyNumberFormat="1" applyFont="1" applyFill="1" applyBorder="1" applyAlignment="1" applyProtection="1">
      <alignment/>
      <protection/>
    </xf>
    <xf numFmtId="168" fontId="0" fillId="2" borderId="0" xfId="17" applyNumberFormat="1" applyFill="1" applyBorder="1" applyAlignment="1" applyProtection="1">
      <alignment horizontal="center"/>
      <protection/>
    </xf>
    <xf numFmtId="173" fontId="0" fillId="2" borderId="0" xfId="17" applyNumberFormat="1" applyFont="1" applyFill="1" applyBorder="1" applyAlignment="1" applyProtection="1">
      <alignment horizontal="center"/>
      <protection/>
    </xf>
    <xf numFmtId="173" fontId="0" fillId="2" borderId="0" xfId="17" applyNumberFormat="1" applyFont="1" applyFill="1" applyBorder="1" applyAlignment="1" applyProtection="1">
      <alignment/>
      <protection/>
    </xf>
    <xf numFmtId="172" fontId="0" fillId="2" borderId="0" xfId="17" applyNumberFormat="1" applyFont="1" applyFill="1" applyBorder="1" applyAlignment="1" applyProtection="1">
      <alignment/>
      <protection/>
    </xf>
    <xf numFmtId="164" fontId="5" fillId="2" borderId="0" xfId="0" applyFont="1" applyFill="1" applyAlignment="1">
      <alignment horizontal="center"/>
    </xf>
    <xf numFmtId="174" fontId="0" fillId="2" borderId="0" xfId="0" applyNumberFormat="1" applyFont="1" applyFill="1" applyAlignment="1">
      <alignment horizontal="center"/>
    </xf>
    <xf numFmtId="164" fontId="6" fillId="0" borderId="8" xfId="0" applyFont="1" applyBorder="1" applyAlignment="1">
      <alignment horizontal="center"/>
    </xf>
    <xf numFmtId="171" fontId="0" fillId="0" borderId="0" xfId="0" applyNumberFormat="1" applyFill="1" applyAlignment="1">
      <alignment/>
    </xf>
    <xf numFmtId="174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8" fontId="0" fillId="0" borderId="0" xfId="17" applyNumberFormat="1" applyFont="1" applyFill="1" applyBorder="1" applyAlignment="1" applyProtection="1">
      <alignment horizontal="center"/>
      <protection/>
    </xf>
    <xf numFmtId="168" fontId="0" fillId="0" borderId="0" xfId="17" applyNumberFormat="1" applyFill="1" applyBorder="1" applyAlignment="1" applyProtection="1">
      <alignment horizontal="center"/>
      <protection/>
    </xf>
    <xf numFmtId="173" fontId="0" fillId="0" borderId="0" xfId="17" applyNumberFormat="1" applyFont="1" applyFill="1" applyBorder="1" applyAlignment="1" applyProtection="1">
      <alignment horizontal="center"/>
      <protection/>
    </xf>
    <xf numFmtId="173" fontId="0" fillId="0" borderId="0" xfId="17" applyNumberFormat="1" applyFont="1" applyFill="1" applyBorder="1" applyAlignment="1" applyProtection="1">
      <alignment/>
      <protection/>
    </xf>
    <xf numFmtId="164" fontId="2" fillId="0" borderId="10" xfId="0" applyFont="1" applyBorder="1" applyAlignment="1">
      <alignment horizontal="left"/>
    </xf>
    <xf numFmtId="164" fontId="2" fillId="0" borderId="2" xfId="0" applyFont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6" fontId="2" fillId="0" borderId="2" xfId="17" applyFont="1" applyFill="1" applyBorder="1" applyAlignment="1" applyProtection="1">
      <alignment horizontal="center"/>
      <protection/>
    </xf>
    <xf numFmtId="166" fontId="2" fillId="0" borderId="2" xfId="17" applyFont="1" applyFill="1" applyBorder="1" applyAlignment="1" applyProtection="1">
      <alignment/>
      <protection/>
    </xf>
    <xf numFmtId="170" fontId="2" fillId="0" borderId="2" xfId="17" applyNumberFormat="1" applyFont="1" applyFill="1" applyBorder="1" applyAlignment="1" applyProtection="1">
      <alignment/>
      <protection/>
    </xf>
    <xf numFmtId="168" fontId="0" fillId="2" borderId="0" xfId="17" applyNumberFormat="1" applyFont="1" applyFill="1" applyBorder="1" applyAlignment="1" applyProtection="1">
      <alignment horizontal="center"/>
      <protection/>
    </xf>
    <xf numFmtId="171" fontId="0" fillId="0" borderId="0" xfId="0" applyNumberFormat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/>
    </xf>
    <xf numFmtId="164" fontId="0" fillId="0" borderId="12" xfId="0" applyFill="1" applyBorder="1" applyAlignment="1">
      <alignment/>
    </xf>
    <xf numFmtId="164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17" applyFont="1" applyFill="1" applyBorder="1" applyAlignment="1" applyProtection="1">
      <alignment horizontal="center"/>
      <protection/>
    </xf>
    <xf numFmtId="166" fontId="0" fillId="0" borderId="12" xfId="17" applyFont="1" applyFill="1" applyBorder="1" applyAlignment="1" applyProtection="1">
      <alignment/>
      <protection/>
    </xf>
    <xf numFmtId="164" fontId="0" fillId="0" borderId="12" xfId="17" applyNumberFormat="1" applyFont="1" applyFill="1" applyBorder="1" applyAlignment="1" applyProtection="1">
      <alignment horizontal="center"/>
      <protection/>
    </xf>
    <xf numFmtId="164" fontId="0" fillId="0" borderId="12" xfId="17" applyNumberFormat="1" applyFont="1" applyFill="1" applyBorder="1" applyAlignment="1" applyProtection="1">
      <alignment/>
      <protection/>
    </xf>
    <xf numFmtId="164" fontId="0" fillId="0" borderId="13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OpenPositio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5"/>
  <sheetViews>
    <sheetView tabSelected="1" view="pageBreakPreview" zoomScale="95" zoomScaleNormal="95" zoomScaleSheetLayoutView="95" workbookViewId="0" topLeftCell="A1">
      <selection activeCell="D13" sqref="D13"/>
    </sheetView>
  </sheetViews>
  <sheetFormatPr defaultColWidth="9.140625" defaultRowHeight="12.75"/>
  <cols>
    <col min="1" max="1" width="7.00390625" style="0" customWidth="1"/>
    <col min="2" max="2" width="7.00390625" style="1" customWidth="1"/>
    <col min="3" max="3" width="11.28125" style="0" customWidth="1"/>
    <col min="4" max="4" width="24.00390625" style="0" customWidth="1"/>
    <col min="5" max="5" width="2.00390625" style="2" customWidth="1"/>
    <col min="6" max="6" width="8.421875" style="1" customWidth="1"/>
    <col min="7" max="7" width="9.7109375" style="3" customWidth="1"/>
    <col min="8" max="9" width="0" style="3" hidden="1" customWidth="1"/>
    <col min="10" max="10" width="7.7109375" style="4" customWidth="1"/>
    <col min="11" max="11" width="0" style="5" hidden="1" customWidth="1"/>
    <col min="12" max="12" width="1.1484375" style="5" customWidth="1"/>
    <col min="13" max="13" width="8.28125" style="4" customWidth="1"/>
    <col min="14" max="14" width="8.421875" style="4" customWidth="1"/>
    <col min="15" max="15" width="9.7109375" style="4" customWidth="1"/>
    <col min="16" max="16" width="8.421875" style="4" customWidth="1"/>
    <col min="17" max="17" width="9.00390625" style="5" customWidth="1"/>
    <col min="18" max="18" width="1.421875" style="5" customWidth="1"/>
    <col min="19" max="19" width="37.7109375" style="5" customWidth="1"/>
    <col min="20" max="20" width="0.9921875" style="0" customWidth="1"/>
    <col min="21" max="21" width="37.140625" style="0" customWidth="1"/>
  </cols>
  <sheetData>
    <row r="1" spans="2:29" s="6" customFormat="1" ht="33.75" customHeight="1">
      <c r="B1" s="7"/>
      <c r="C1" s="7"/>
      <c r="D1" s="7"/>
      <c r="E1" s="8"/>
      <c r="F1" s="9"/>
      <c r="G1" s="9"/>
      <c r="H1" s="9"/>
      <c r="I1" s="9"/>
      <c r="J1" s="9"/>
      <c r="K1" s="9"/>
      <c r="L1" s="10"/>
      <c r="M1" s="11"/>
      <c r="N1" s="11"/>
      <c r="O1" s="11"/>
      <c r="P1" s="11"/>
      <c r="Q1" s="11"/>
      <c r="R1" s="11"/>
      <c r="S1" s="11"/>
      <c r="T1" s="12"/>
      <c r="U1" s="13"/>
      <c r="V1" s="13"/>
      <c r="W1" s="13"/>
      <c r="X1" s="13"/>
      <c r="Y1" s="13"/>
      <c r="Z1" s="13"/>
      <c r="AA1" s="13"/>
      <c r="AB1" s="13"/>
      <c r="AC1" s="13"/>
    </row>
    <row r="2" spans="2:29" s="6" customFormat="1" ht="20.25" customHeight="1">
      <c r="B2" s="14" t="s">
        <v>0</v>
      </c>
      <c r="C2" s="15" t="s">
        <v>1</v>
      </c>
      <c r="D2" s="15" t="s">
        <v>2</v>
      </c>
      <c r="E2" s="16" t="s">
        <v>3</v>
      </c>
      <c r="F2" s="15" t="s">
        <v>4</v>
      </c>
      <c r="G2" s="15"/>
      <c r="H2" s="15"/>
      <c r="I2" s="15"/>
      <c r="J2" s="15"/>
      <c r="K2" s="15"/>
      <c r="L2" s="17" t="s">
        <v>3</v>
      </c>
      <c r="M2" s="18" t="s">
        <v>5</v>
      </c>
      <c r="N2" s="18"/>
      <c r="O2" s="18"/>
      <c r="P2" s="18"/>
      <c r="Q2" s="18"/>
      <c r="R2" s="18"/>
      <c r="S2" s="18" t="s">
        <v>6</v>
      </c>
      <c r="T2" s="19"/>
      <c r="U2" s="13"/>
      <c r="V2" s="13"/>
      <c r="W2" s="13"/>
      <c r="X2" s="13"/>
      <c r="Y2" s="13"/>
      <c r="Z2" s="13"/>
      <c r="AA2" s="13"/>
      <c r="AB2" s="13"/>
      <c r="AC2" s="13"/>
    </row>
    <row r="3" spans="2:29" s="20" customFormat="1" ht="42" customHeight="1">
      <c r="B3" s="14"/>
      <c r="C3" s="15"/>
      <c r="D3" s="15"/>
      <c r="E3" s="21"/>
      <c r="F3" s="22" t="s">
        <v>7</v>
      </c>
      <c r="G3" s="23" t="s">
        <v>8</v>
      </c>
      <c r="H3" s="23" t="s">
        <v>9</v>
      </c>
      <c r="I3" s="23" t="s">
        <v>10</v>
      </c>
      <c r="J3" s="24" t="s">
        <v>11</v>
      </c>
      <c r="K3" s="24" t="s">
        <v>12</v>
      </c>
      <c r="L3" s="24"/>
      <c r="M3" s="24" t="s">
        <v>13</v>
      </c>
      <c r="N3" s="24" t="s">
        <v>14</v>
      </c>
      <c r="O3" s="24" t="s">
        <v>15</v>
      </c>
      <c r="P3" s="24" t="s">
        <v>16</v>
      </c>
      <c r="Q3" s="24" t="s">
        <v>17</v>
      </c>
      <c r="R3" s="24"/>
      <c r="S3" s="18"/>
      <c r="T3" s="19"/>
      <c r="U3" s="25"/>
      <c r="V3" s="25"/>
      <c r="W3" s="25"/>
      <c r="X3" s="25"/>
      <c r="Y3" s="25"/>
      <c r="Z3" s="26"/>
      <c r="AA3" s="27"/>
      <c r="AB3" s="25"/>
      <c r="AC3" s="28"/>
    </row>
    <row r="4" spans="2:20" ht="7.5" customHeight="1">
      <c r="B4" s="29"/>
      <c r="T4" s="30"/>
    </row>
    <row r="5" spans="2:20" s="31" customFormat="1" ht="12.75">
      <c r="B5" s="32" t="s">
        <v>18</v>
      </c>
      <c r="C5" s="33"/>
      <c r="D5" s="34"/>
      <c r="E5" s="35"/>
      <c r="F5" s="36"/>
      <c r="G5" s="37"/>
      <c r="H5" s="37"/>
      <c r="I5" s="37"/>
      <c r="J5" s="38"/>
      <c r="K5" s="39"/>
      <c r="L5" s="39"/>
      <c r="M5" s="38"/>
      <c r="N5" s="38"/>
      <c r="O5" s="38"/>
      <c r="P5" s="38"/>
      <c r="Q5" s="40">
        <v>5000</v>
      </c>
      <c r="R5" s="41"/>
      <c r="S5" s="5"/>
      <c r="T5" s="42"/>
    </row>
    <row r="6" spans="2:20" ht="12.75">
      <c r="B6" s="43" t="s">
        <v>19</v>
      </c>
      <c r="C6" s="44">
        <v>38901</v>
      </c>
      <c r="D6" s="45" t="s">
        <v>20</v>
      </c>
      <c r="E6" s="46"/>
      <c r="F6" s="47" t="s">
        <v>21</v>
      </c>
      <c r="G6" s="48">
        <v>1</v>
      </c>
      <c r="H6" s="49" t="s">
        <v>22</v>
      </c>
      <c r="I6" s="49" t="s">
        <v>23</v>
      </c>
      <c r="J6" s="50">
        <v>5</v>
      </c>
      <c r="K6" s="51">
        <f>J6*G6</f>
        <v>5</v>
      </c>
      <c r="L6" s="51"/>
      <c r="M6" s="52">
        <v>3650</v>
      </c>
      <c r="N6" s="52">
        <v>3690</v>
      </c>
      <c r="O6" s="52">
        <f>N6-M6</f>
        <v>40</v>
      </c>
      <c r="P6" s="53">
        <f>O6*J6*G6</f>
        <v>200</v>
      </c>
      <c r="Q6" s="54">
        <f>IF(F6="Long",Q5+P6,Q5-P6)</f>
        <v>5200</v>
      </c>
      <c r="R6" s="54"/>
      <c r="S6" s="55" t="s">
        <v>24</v>
      </c>
      <c r="T6" s="30"/>
    </row>
    <row r="7" spans="2:20" ht="12.75">
      <c r="B7" s="43"/>
      <c r="C7" s="44">
        <v>38902</v>
      </c>
      <c r="D7" s="45" t="s">
        <v>20</v>
      </c>
      <c r="E7" s="46"/>
      <c r="F7" s="56" t="s">
        <v>25</v>
      </c>
      <c r="G7" s="48">
        <v>1</v>
      </c>
      <c r="H7" s="49" t="s">
        <v>26</v>
      </c>
      <c r="I7" s="49">
        <v>1</v>
      </c>
      <c r="J7" s="50">
        <v>5</v>
      </c>
      <c r="K7" s="51">
        <f>J7*G7</f>
        <v>5</v>
      </c>
      <c r="L7" s="51"/>
      <c r="M7" s="52">
        <v>3650</v>
      </c>
      <c r="N7" s="52">
        <v>3590</v>
      </c>
      <c r="O7" s="52">
        <f>N7-M7</f>
        <v>-60</v>
      </c>
      <c r="P7" s="53">
        <f>O7*J7*G7</f>
        <v>-300</v>
      </c>
      <c r="Q7" s="54">
        <f>IF(F7="Long",Q6+P7,Q6+P7)</f>
        <v>4900</v>
      </c>
      <c r="R7" s="54"/>
      <c r="S7" s="55" t="s">
        <v>27</v>
      </c>
      <c r="T7" s="30"/>
    </row>
    <row r="8" spans="2:20" ht="12.75">
      <c r="B8" s="43"/>
      <c r="C8" s="44">
        <v>38912</v>
      </c>
      <c r="D8" s="45" t="s">
        <v>20</v>
      </c>
      <c r="E8" s="46"/>
      <c r="F8" s="57" t="s">
        <v>21</v>
      </c>
      <c r="G8" s="48">
        <v>1</v>
      </c>
      <c r="H8" s="49"/>
      <c r="I8" s="49"/>
      <c r="J8" s="50">
        <v>5</v>
      </c>
      <c r="K8" s="51">
        <f>J8*G8</f>
        <v>5</v>
      </c>
      <c r="L8" s="51"/>
      <c r="M8" s="52">
        <v>3650</v>
      </c>
      <c r="N8" s="52">
        <v>3540</v>
      </c>
      <c r="O8" s="52">
        <f>N8-M8</f>
        <v>-110</v>
      </c>
      <c r="P8" s="53">
        <f>O8*J8*G8</f>
        <v>-550</v>
      </c>
      <c r="Q8" s="54">
        <f>IF(F8="Long",Q7+P8,Q7+P8)</f>
        <v>4350</v>
      </c>
      <c r="R8" s="54"/>
      <c r="S8" s="55" t="s">
        <v>28</v>
      </c>
      <c r="T8" s="30"/>
    </row>
    <row r="9" spans="2:20" ht="8.25" customHeight="1">
      <c r="B9" s="58"/>
      <c r="C9" s="59"/>
      <c r="D9" s="46"/>
      <c r="E9" s="46"/>
      <c r="F9" s="60"/>
      <c r="G9" s="61"/>
      <c r="H9" s="62"/>
      <c r="I9" s="62"/>
      <c r="J9" s="63"/>
      <c r="K9" s="51">
        <f>J9*G9</f>
        <v>0</v>
      </c>
      <c r="L9" s="51"/>
      <c r="M9" s="64"/>
      <c r="N9" s="64"/>
      <c r="O9" s="64"/>
      <c r="P9" s="65"/>
      <c r="Q9" s="66"/>
      <c r="R9" s="66"/>
      <c r="S9" s="51"/>
      <c r="T9" s="30"/>
    </row>
    <row r="10" spans="2:20" s="31" customFormat="1" ht="17.25">
      <c r="B10" s="67" t="s">
        <v>29</v>
      </c>
      <c r="C10" s="68"/>
      <c r="D10" s="68"/>
      <c r="E10" s="69"/>
      <c r="F10" s="70"/>
      <c r="G10" s="71"/>
      <c r="H10" s="71"/>
      <c r="I10" s="71"/>
      <c r="J10" s="72"/>
      <c r="K10" s="73"/>
      <c r="L10" s="73"/>
      <c r="M10" s="72"/>
      <c r="N10" s="72"/>
      <c r="O10" s="72"/>
      <c r="P10" s="72"/>
      <c r="Q10" s="74" t="s">
        <v>30</v>
      </c>
      <c r="R10" s="41"/>
      <c r="S10" s="5"/>
      <c r="T10" s="42"/>
    </row>
    <row r="11" spans="2:20" ht="17.25">
      <c r="B11" s="58">
        <v>1</v>
      </c>
      <c r="C11" s="44"/>
      <c r="D11" s="45"/>
      <c r="E11" s="46"/>
      <c r="F11" s="47"/>
      <c r="G11" s="48"/>
      <c r="H11" s="49"/>
      <c r="I11" s="49"/>
      <c r="J11" s="75"/>
      <c r="K11" s="51"/>
      <c r="L11" s="51"/>
      <c r="M11" s="52"/>
      <c r="N11" s="52"/>
      <c r="O11" s="52"/>
      <c r="P11" s="53"/>
      <c r="Q11" s="54"/>
      <c r="R11" s="54"/>
      <c r="S11" s="55"/>
      <c r="T11" s="30"/>
    </row>
    <row r="12" spans="2:20" ht="17.25">
      <c r="B12" s="58">
        <v>2</v>
      </c>
      <c r="C12" s="44"/>
      <c r="D12" s="45"/>
      <c r="E12" s="46"/>
      <c r="F12" s="47"/>
      <c r="G12" s="48"/>
      <c r="H12" s="49"/>
      <c r="I12" s="49"/>
      <c r="J12" s="75"/>
      <c r="K12" s="51"/>
      <c r="L12" s="51"/>
      <c r="M12" s="52"/>
      <c r="N12" s="52"/>
      <c r="O12" s="52"/>
      <c r="P12" s="53"/>
      <c r="Q12" s="54"/>
      <c r="R12" s="54"/>
      <c r="S12" s="55"/>
      <c r="T12" s="30"/>
    </row>
    <row r="13" spans="2:20" ht="17.25">
      <c r="B13" s="58">
        <v>3</v>
      </c>
      <c r="C13" s="44"/>
      <c r="D13" s="45"/>
      <c r="E13" s="46"/>
      <c r="F13" s="47"/>
      <c r="G13" s="48"/>
      <c r="H13" s="49"/>
      <c r="I13" s="49"/>
      <c r="J13" s="75"/>
      <c r="K13" s="51"/>
      <c r="L13" s="51"/>
      <c r="M13" s="52"/>
      <c r="N13" s="52"/>
      <c r="O13" s="52"/>
      <c r="P13" s="53"/>
      <c r="Q13" s="54"/>
      <c r="R13" s="54"/>
      <c r="S13" s="55"/>
      <c r="T13" s="30"/>
    </row>
    <row r="14" spans="2:20" ht="17.25">
      <c r="B14" s="58">
        <v>4</v>
      </c>
      <c r="C14" s="44"/>
      <c r="D14" s="45"/>
      <c r="E14" s="46"/>
      <c r="F14" s="47"/>
      <c r="G14" s="48"/>
      <c r="H14" s="49"/>
      <c r="I14" s="49"/>
      <c r="J14" s="75"/>
      <c r="K14" s="51"/>
      <c r="L14" s="51"/>
      <c r="M14" s="52"/>
      <c r="N14" s="52"/>
      <c r="O14" s="52"/>
      <c r="P14" s="53"/>
      <c r="Q14" s="54"/>
      <c r="R14" s="54"/>
      <c r="S14" s="55"/>
      <c r="T14" s="30"/>
    </row>
    <row r="15" spans="2:20" ht="17.25">
      <c r="B15" s="58">
        <v>5</v>
      </c>
      <c r="C15" s="44"/>
      <c r="D15" s="45"/>
      <c r="E15" s="46"/>
      <c r="F15" s="47"/>
      <c r="G15" s="48"/>
      <c r="H15" s="49"/>
      <c r="I15" s="49"/>
      <c r="J15" s="75"/>
      <c r="K15" s="51"/>
      <c r="L15" s="51"/>
      <c r="M15" s="52"/>
      <c r="N15" s="52"/>
      <c r="O15" s="52"/>
      <c r="P15" s="53"/>
      <c r="Q15" s="54"/>
      <c r="R15" s="54"/>
      <c r="S15" s="55"/>
      <c r="T15" s="30"/>
    </row>
    <row r="16" spans="2:20" ht="17.25">
      <c r="B16" s="58">
        <v>6</v>
      </c>
      <c r="C16" s="44"/>
      <c r="D16" s="45"/>
      <c r="E16" s="46"/>
      <c r="F16" s="57"/>
      <c r="G16" s="48"/>
      <c r="H16" s="49"/>
      <c r="I16" s="49"/>
      <c r="J16" s="75"/>
      <c r="K16" s="51"/>
      <c r="L16" s="51"/>
      <c r="M16" s="52"/>
      <c r="N16" s="52"/>
      <c r="O16" s="52"/>
      <c r="P16" s="53"/>
      <c r="Q16" s="54"/>
      <c r="R16" s="54"/>
      <c r="S16" s="55"/>
      <c r="T16" s="30"/>
    </row>
    <row r="17" spans="2:20" ht="17.25">
      <c r="B17" s="58">
        <v>7</v>
      </c>
      <c r="C17" s="44"/>
      <c r="D17" s="45"/>
      <c r="E17" s="46"/>
      <c r="F17" s="57"/>
      <c r="G17" s="48"/>
      <c r="H17" s="49"/>
      <c r="I17" s="49"/>
      <c r="J17" s="75"/>
      <c r="K17" s="51"/>
      <c r="L17" s="51"/>
      <c r="M17" s="52"/>
      <c r="N17" s="52"/>
      <c r="O17" s="52"/>
      <c r="P17" s="53"/>
      <c r="Q17" s="54"/>
      <c r="R17" s="54"/>
      <c r="S17" s="55"/>
      <c r="T17" s="30"/>
    </row>
    <row r="18" spans="2:20" ht="17.25">
      <c r="B18" s="58">
        <v>8</v>
      </c>
      <c r="C18" s="44"/>
      <c r="D18" s="45"/>
      <c r="E18" s="46"/>
      <c r="F18" s="47"/>
      <c r="G18" s="48"/>
      <c r="H18" s="49"/>
      <c r="I18" s="49"/>
      <c r="J18" s="75"/>
      <c r="K18" s="51"/>
      <c r="L18" s="51"/>
      <c r="M18" s="52"/>
      <c r="N18" s="52"/>
      <c r="O18" s="52"/>
      <c r="P18" s="53"/>
      <c r="Q18" s="54"/>
      <c r="R18" s="54"/>
      <c r="S18" s="55"/>
      <c r="T18" s="30"/>
    </row>
    <row r="19" spans="2:20" ht="17.25">
      <c r="B19" s="58">
        <v>9</v>
      </c>
      <c r="C19" s="44"/>
      <c r="D19" s="45"/>
      <c r="E19" s="46"/>
      <c r="F19" s="47"/>
      <c r="G19" s="48"/>
      <c r="H19" s="49"/>
      <c r="I19" s="49"/>
      <c r="J19" s="75"/>
      <c r="K19" s="51"/>
      <c r="L19" s="51"/>
      <c r="M19" s="52"/>
      <c r="N19" s="52"/>
      <c r="O19" s="52"/>
      <c r="P19" s="53"/>
      <c r="Q19" s="54"/>
      <c r="R19" s="54"/>
      <c r="S19" s="55"/>
      <c r="T19" s="30"/>
    </row>
    <row r="20" spans="2:20" ht="17.25">
      <c r="B20" s="58">
        <v>10</v>
      </c>
      <c r="C20" s="44"/>
      <c r="D20" s="45"/>
      <c r="E20" s="46"/>
      <c r="F20" s="47"/>
      <c r="G20" s="48"/>
      <c r="H20" s="49"/>
      <c r="I20" s="49"/>
      <c r="J20" s="75"/>
      <c r="K20" s="51"/>
      <c r="L20" s="51"/>
      <c r="M20" s="52"/>
      <c r="N20" s="52"/>
      <c r="O20" s="52"/>
      <c r="P20" s="53"/>
      <c r="Q20" s="54"/>
      <c r="R20" s="54"/>
      <c r="S20" s="55"/>
      <c r="T20" s="30"/>
    </row>
    <row r="21" spans="2:20" ht="17.25">
      <c r="B21" s="58">
        <v>11</v>
      </c>
      <c r="C21" s="44"/>
      <c r="D21" s="45"/>
      <c r="E21" s="46"/>
      <c r="F21" s="47"/>
      <c r="G21" s="48"/>
      <c r="H21" s="49"/>
      <c r="I21" s="49"/>
      <c r="J21" s="75"/>
      <c r="K21" s="51"/>
      <c r="L21" s="51"/>
      <c r="M21" s="52"/>
      <c r="N21" s="52"/>
      <c r="O21" s="52"/>
      <c r="P21" s="53"/>
      <c r="Q21" s="54"/>
      <c r="R21" s="54"/>
      <c r="S21" s="55"/>
      <c r="T21" s="30"/>
    </row>
    <row r="22" spans="2:20" ht="17.25">
      <c r="B22" s="58">
        <v>12</v>
      </c>
      <c r="C22" s="44"/>
      <c r="D22" s="45"/>
      <c r="E22" s="46"/>
      <c r="F22" s="47"/>
      <c r="G22" s="48"/>
      <c r="H22" s="49"/>
      <c r="I22" s="49"/>
      <c r="J22" s="75"/>
      <c r="K22" s="51"/>
      <c r="L22" s="51"/>
      <c r="M22" s="52"/>
      <c r="N22" s="52"/>
      <c r="O22" s="52"/>
      <c r="P22" s="53"/>
      <c r="Q22" s="54"/>
      <c r="R22" s="54"/>
      <c r="S22" s="55"/>
      <c r="T22" s="30"/>
    </row>
    <row r="23" spans="2:20" ht="17.25">
      <c r="B23" s="58">
        <v>13</v>
      </c>
      <c r="C23" s="44"/>
      <c r="D23" s="45"/>
      <c r="E23" s="46"/>
      <c r="F23" s="47"/>
      <c r="G23" s="48"/>
      <c r="H23" s="49"/>
      <c r="I23" s="49"/>
      <c r="J23" s="75"/>
      <c r="K23" s="51"/>
      <c r="L23" s="51"/>
      <c r="M23" s="52"/>
      <c r="N23" s="52"/>
      <c r="O23" s="52"/>
      <c r="P23" s="53"/>
      <c r="Q23" s="54"/>
      <c r="R23" s="54"/>
      <c r="S23" s="55"/>
      <c r="T23" s="30"/>
    </row>
    <row r="24" spans="2:20" ht="17.25">
      <c r="B24" s="58">
        <v>14</v>
      </c>
      <c r="C24" s="44"/>
      <c r="D24" s="45"/>
      <c r="E24" s="46"/>
      <c r="F24" s="47"/>
      <c r="G24" s="48"/>
      <c r="H24" s="49"/>
      <c r="I24" s="49"/>
      <c r="J24" s="75"/>
      <c r="K24" s="51"/>
      <c r="L24" s="51"/>
      <c r="M24" s="52"/>
      <c r="N24" s="52"/>
      <c r="O24" s="52"/>
      <c r="P24" s="53"/>
      <c r="Q24" s="54"/>
      <c r="R24" s="54"/>
      <c r="S24" s="55"/>
      <c r="T24" s="30"/>
    </row>
    <row r="25" spans="2:20" ht="17.25">
      <c r="B25" s="58">
        <v>15</v>
      </c>
      <c r="C25" s="44"/>
      <c r="D25" s="45"/>
      <c r="E25" s="46"/>
      <c r="F25" s="47"/>
      <c r="G25" s="48"/>
      <c r="H25" s="49"/>
      <c r="I25" s="49"/>
      <c r="J25" s="75"/>
      <c r="K25" s="51"/>
      <c r="L25" s="51"/>
      <c r="M25" s="52"/>
      <c r="N25" s="52"/>
      <c r="O25" s="52"/>
      <c r="P25" s="53"/>
      <c r="Q25" s="54"/>
      <c r="R25" s="54"/>
      <c r="S25" s="55"/>
      <c r="T25" s="30"/>
    </row>
    <row r="26" spans="2:20" ht="17.25">
      <c r="B26" s="58">
        <v>16</v>
      </c>
      <c r="C26" s="44"/>
      <c r="D26" s="45"/>
      <c r="E26" s="46"/>
      <c r="F26" s="47"/>
      <c r="G26" s="48"/>
      <c r="H26" s="49"/>
      <c r="I26" s="49"/>
      <c r="J26" s="75"/>
      <c r="K26" s="51"/>
      <c r="L26" s="51"/>
      <c r="M26" s="52"/>
      <c r="N26" s="52"/>
      <c r="O26" s="52"/>
      <c r="P26" s="53"/>
      <c r="Q26" s="54"/>
      <c r="R26" s="54"/>
      <c r="S26" s="55"/>
      <c r="T26" s="30"/>
    </row>
    <row r="27" spans="2:20" ht="17.25">
      <c r="B27" s="58">
        <v>17</v>
      </c>
      <c r="C27" s="44"/>
      <c r="D27" s="45"/>
      <c r="E27" s="46"/>
      <c r="F27" s="47"/>
      <c r="G27" s="48"/>
      <c r="H27" s="49"/>
      <c r="I27" s="49"/>
      <c r="J27" s="75"/>
      <c r="K27" s="51"/>
      <c r="L27" s="51"/>
      <c r="M27" s="52"/>
      <c r="N27" s="52"/>
      <c r="O27" s="52"/>
      <c r="P27" s="53"/>
      <c r="Q27" s="54"/>
      <c r="R27" s="54"/>
      <c r="S27" s="55"/>
      <c r="T27" s="30"/>
    </row>
    <row r="28" spans="2:20" ht="17.25">
      <c r="B28" s="58">
        <v>18</v>
      </c>
      <c r="C28" s="44"/>
      <c r="D28" s="45"/>
      <c r="E28" s="46"/>
      <c r="F28" s="47"/>
      <c r="G28" s="48"/>
      <c r="H28" s="49"/>
      <c r="I28" s="49"/>
      <c r="J28" s="75"/>
      <c r="K28" s="51"/>
      <c r="L28" s="51"/>
      <c r="M28" s="52"/>
      <c r="N28" s="52"/>
      <c r="O28" s="52"/>
      <c r="P28" s="53"/>
      <c r="Q28" s="54"/>
      <c r="R28" s="54"/>
      <c r="S28" s="55"/>
      <c r="T28" s="30"/>
    </row>
    <row r="29" spans="2:20" ht="17.25">
      <c r="B29" s="58">
        <v>19</v>
      </c>
      <c r="C29" s="44"/>
      <c r="D29" s="45"/>
      <c r="E29" s="46"/>
      <c r="F29" s="47"/>
      <c r="G29" s="48"/>
      <c r="H29" s="49"/>
      <c r="I29" s="49"/>
      <c r="J29" s="75"/>
      <c r="K29" s="51"/>
      <c r="L29" s="51"/>
      <c r="M29" s="52"/>
      <c r="N29" s="52"/>
      <c r="O29" s="52"/>
      <c r="P29" s="53"/>
      <c r="Q29" s="54"/>
      <c r="R29" s="54"/>
      <c r="S29" s="55"/>
      <c r="T29" s="30"/>
    </row>
    <row r="30" spans="2:20" ht="17.25">
      <c r="B30" s="58">
        <v>20</v>
      </c>
      <c r="C30" s="44"/>
      <c r="D30" s="45"/>
      <c r="E30" s="46"/>
      <c r="F30" s="47"/>
      <c r="G30" s="48"/>
      <c r="H30" s="49"/>
      <c r="I30" s="49"/>
      <c r="J30" s="75"/>
      <c r="K30" s="51"/>
      <c r="L30" s="51"/>
      <c r="M30" s="52"/>
      <c r="N30" s="52"/>
      <c r="O30" s="52"/>
      <c r="P30" s="53"/>
      <c r="Q30" s="54"/>
      <c r="R30" s="54"/>
      <c r="S30" s="55"/>
      <c r="T30" s="30"/>
    </row>
    <row r="31" spans="2:20" ht="6.75" customHeight="1">
      <c r="B31" s="29"/>
      <c r="C31" s="76"/>
      <c r="T31" s="30"/>
    </row>
    <row r="32" spans="2:20" s="31" customFormat="1" ht="12.75">
      <c r="B32" s="29"/>
      <c r="C32" s="31" t="s">
        <v>31</v>
      </c>
      <c r="E32" s="77"/>
      <c r="F32" s="78"/>
      <c r="G32" s="79"/>
      <c r="H32" s="79"/>
      <c r="I32" s="79"/>
      <c r="J32" s="4"/>
      <c r="K32" s="5"/>
      <c r="L32" s="5"/>
      <c r="M32" s="4"/>
      <c r="N32" s="4"/>
      <c r="O32" s="4"/>
      <c r="P32" s="4"/>
      <c r="Q32" s="5"/>
      <c r="R32" s="5"/>
      <c r="S32" s="5"/>
      <c r="T32" s="42"/>
    </row>
    <row r="33" spans="2:20" s="31" customFormat="1" ht="7.5" customHeight="1">
      <c r="B33" s="29"/>
      <c r="E33" s="77"/>
      <c r="F33" s="78"/>
      <c r="G33" s="79"/>
      <c r="H33" s="79"/>
      <c r="I33" s="79"/>
      <c r="J33" s="4"/>
      <c r="K33" s="5"/>
      <c r="L33" s="5"/>
      <c r="M33" s="4"/>
      <c r="N33" s="4"/>
      <c r="O33" s="4"/>
      <c r="P33" s="4"/>
      <c r="Q33" s="5"/>
      <c r="R33" s="5"/>
      <c r="S33" s="5"/>
      <c r="T33" s="42"/>
    </row>
    <row r="34" spans="2:20" ht="12.75">
      <c r="B34" s="29"/>
      <c r="C34" s="80" t="s">
        <v>32</v>
      </c>
      <c r="T34" s="30"/>
    </row>
    <row r="35" spans="2:20" ht="7.5" customHeight="1">
      <c r="B35" s="81"/>
      <c r="C35" s="82"/>
      <c r="D35" s="82"/>
      <c r="E35" s="83"/>
      <c r="F35" s="84"/>
      <c r="G35" s="85"/>
      <c r="H35" s="85"/>
      <c r="I35" s="85"/>
      <c r="J35" s="86"/>
      <c r="K35" s="87"/>
      <c r="L35" s="87"/>
      <c r="M35" s="88"/>
      <c r="N35" s="88"/>
      <c r="O35" s="88"/>
      <c r="P35" s="88"/>
      <c r="Q35" s="89"/>
      <c r="R35" s="89"/>
      <c r="S35" s="89"/>
      <c r="T35" s="90"/>
    </row>
  </sheetData>
  <mergeCells count="9">
    <mergeCell ref="B2:B3"/>
    <mergeCell ref="C2:C3"/>
    <mergeCell ref="D2:D3"/>
    <mergeCell ref="F2:K2"/>
    <mergeCell ref="M2:Q2"/>
    <mergeCell ref="S2:S3"/>
    <mergeCell ref="T2:T3"/>
    <mergeCell ref="U2:AC2"/>
    <mergeCell ref="B6:B8"/>
  </mergeCells>
  <printOptions gridLines="1"/>
  <pageMargins left="0.39375" right="0.3541666666666667" top="0.6083333333333334" bottom="0.6875" header="0.31527777777777777" footer="0.31527777777777777"/>
  <pageSetup fitToHeight="1" fitToWidth="1" horizontalDpi="300" verticalDpi="300" orientation="landscape" paperSize="9"/>
  <headerFooter alignWithMargins="0">
    <oddHeader>&amp;C&amp;"Arial,Bold"&amp;14Trading Journal — for CFDs&amp;R&amp;"Arial,Bold Italic"&amp;12Your broker's phone no:&amp;"Times New Roman,Regular" ____________</oddHeader>
    <oddFooter>&amp;L© 2009, RBBrain Consulting
&amp;Uwww.robertbrain.com&amp;U &amp;C&amp;"Arial,Bold"&amp;14page &amp;P of &amp;N&amp;R&amp;F
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Trading Journal - for CFD trades</dc:title>
  <dc:subject>Share trading - recording and monitoring trades</dc:subject>
  <dc:creator>Robert</dc:creator>
  <cp:keywords/>
  <dc:description/>
  <cp:lastModifiedBy>Robert Brain</cp:lastModifiedBy>
  <cp:lastPrinted>2008-05-07T00:42:22Z</cp:lastPrinted>
  <dcterms:created xsi:type="dcterms:W3CDTF">2005-02-23T11:10:22Z</dcterms:created>
  <dcterms:modified xsi:type="dcterms:W3CDTF">2009-07-03T23:22:06Z</dcterms:modified>
  <cp:category/>
  <cp:version/>
  <cp:contentType/>
  <cp:contentStatus/>
  <cp:revision>34</cp:revision>
</cp:coreProperties>
</file>